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ifsrvillo\Ufficio Legale e contratti\ENRICO\SISTEMA INFORMATIVO\INFRASTRUTTURA IT\"/>
    </mc:Choice>
  </mc:AlternateContent>
  <xr:revisionPtr revIDLastSave="0" documentId="13_ncr:1_{1F98E812-D785-4FD4-87D4-E6EC947A40D7}" xr6:coauthVersionLast="47" xr6:coauthVersionMax="47" xr10:uidLastSave="{00000000-0000-0000-0000-000000000000}"/>
  <bookViews>
    <workbookView xWindow="-120" yWindow="-120" windowWidth="29040" windowHeight="15840" xr2:uid="{14A91CF2-4C68-4BD6-BC79-387C77386BF7}"/>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I6" i="1" s="1"/>
  <c r="H5" i="1"/>
  <c r="I5" i="1" s="1"/>
  <c r="H4" i="1"/>
  <c r="I4" i="1" s="1"/>
  <c r="H3" i="1"/>
  <c r="I3" i="1" s="1"/>
  <c r="I7" i="1" l="1"/>
  <c r="I9" i="1" s="1"/>
</calcChain>
</file>

<file path=xl/sharedStrings.xml><?xml version="1.0" encoding="utf-8"?>
<sst xmlns="http://schemas.openxmlformats.org/spreadsheetml/2006/main" count="22" uniqueCount="19">
  <si>
    <t>SERVIZI PROFESSIONALI</t>
  </si>
  <si>
    <t>IMPORTO UNITARIO OFFERTO</t>
  </si>
  <si>
    <t>U.M.</t>
  </si>
  <si>
    <t>QUANTITA'</t>
  </si>
  <si>
    <t>IMPORTO TOTALE OFFERTO</t>
  </si>
  <si>
    <t>ANNO 1</t>
  </si>
  <si>
    <t>ANNO 2</t>
  </si>
  <si>
    <t>ANNO 3</t>
  </si>
  <si>
    <t>TOTALE</t>
  </si>
  <si>
    <t>Responsabile di Progetto</t>
  </si>
  <si>
    <t>Solution Architect</t>
  </si>
  <si>
    <t>System Engineer</t>
  </si>
  <si>
    <t>Junior consultant</t>
  </si>
  <si>
    <t>A DETRARRE IMPORTO MANODOPERA 36 MESI INDIVIDUATO DALLA STAZIONE APPALTANTE</t>
  </si>
  <si>
    <t>€/giorno</t>
  </si>
  <si>
    <t>IMPORTO TOTALE OFFERTO PER LO SVOLGIMENTO DEI SERVIZI PROFESSIONALI PER 36 MESI AL NETTO DI IVA E MANODOPERA</t>
  </si>
  <si>
    <t>IMPORTO TOTALE OFFERTO PER LO SVOLGIMENTO DEI SERVIZI PROFESSIONALI PER 36 MESI</t>
  </si>
  <si>
    <t>N.B.: Ai sensi del punto 4.2.1 del disciplinare di gara, si ricorda di inserire, nell'apposito campo della piattaforma Sintel, l'importo di € 300.000,00, corrispondente all'importo massimo contrattuale per 36 mesi. Si precisa che l’indicazione di eventuali importi superiori non consente la presentazione dell’offerta; si precisa altresì che l’indicazione di eventuali importi inferiori non verrà in alcun modo presa in considerazione dalla stazione appaltante per l’attribuzione del punteggio alla componente economica, che verrà determinata unicamente sulla base delle modalità illustrate al punto 4.2.2 del disciplinare di gara.</t>
  </si>
  <si>
    <t>IMPORTO UNITARIO A BASE D'ASTA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</si>
</sst>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Protection="1">
      <protection locked="0"/>
    </xf>
    <xf numFmtId="164" fontId="0" fillId="0" borderId="6" xfId="0" applyNumberForma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0" fillId="0" borderId="6" xfId="0" applyBorder="1" applyAlignment="1" applyProtection="1">
      <alignment vertical="center" wrapText="1"/>
    </xf>
    <xf numFmtId="44" fontId="0" fillId="0" borderId="6" xfId="1" applyFont="1" applyBorder="1" applyAlignment="1" applyProtection="1">
      <alignment vertical="center" wrapText="1"/>
    </xf>
    <xf numFmtId="0" fontId="0" fillId="0" borderId="1" xfId="0" applyBorder="1" applyAlignment="1" applyProtection="1">
      <alignment horizontal="center" vertical="center"/>
    </xf>
    <xf numFmtId="164" fontId="0" fillId="0" borderId="1" xfId="0" applyNumberFormat="1" applyFont="1" applyBorder="1" applyAlignment="1" applyProtection="1">
      <alignment vertical="center"/>
    </xf>
    <xf numFmtId="0" fontId="0" fillId="0" borderId="1" xfId="0" applyBorder="1" applyAlignment="1" applyProtection="1">
      <alignment horizontal="right" vertical="center"/>
      <protection locked="0"/>
    </xf>
    <xf numFmtId="44" fontId="0" fillId="0" borderId="1" xfId="1" applyFont="1" applyBorder="1" applyAlignment="1" applyProtection="1">
      <alignment vertical="center"/>
    </xf>
    <xf numFmtId="0" fontId="0" fillId="0" borderId="5" xfId="0" applyFont="1" applyBorder="1" applyAlignment="1" applyProtection="1">
      <alignment horizontal="right" vertical="center"/>
      <protection locked="0"/>
    </xf>
    <xf numFmtId="0" fontId="0" fillId="0" borderId="6"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164" fontId="2" fillId="0" borderId="1" xfId="0" applyNumberFormat="1" applyFont="1" applyBorder="1" applyAlignment="1" applyProtection="1">
      <alignment vertical="center"/>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C6659-259F-4E85-B76D-C0EAE0CCE0EF}">
  <dimension ref="A1:I17"/>
  <sheetViews>
    <sheetView tabSelected="1" workbookViewId="0">
      <selection activeCell="J6" sqref="J6"/>
    </sheetView>
  </sheetViews>
  <sheetFormatPr defaultRowHeight="15" x14ac:dyDescent="0.25"/>
  <cols>
    <col min="1" max="1" width="41.85546875" style="1" bestFit="1" customWidth="1"/>
    <col min="2" max="2" width="24.5703125" style="1" customWidth="1"/>
    <col min="3" max="3" width="26.42578125" style="1" customWidth="1"/>
    <col min="4" max="4" width="14.28515625" style="1" bestFit="1" customWidth="1"/>
    <col min="5" max="8" width="9.140625" style="1"/>
    <col min="9" max="9" width="26" style="1" customWidth="1"/>
    <col min="10" max="16384" width="9.140625" style="1"/>
  </cols>
  <sheetData>
    <row r="1" spans="1:9" x14ac:dyDescent="0.25">
      <c r="A1" s="14" t="s">
        <v>0</v>
      </c>
      <c r="B1" s="19" t="s">
        <v>18</v>
      </c>
      <c r="C1" s="3" t="s">
        <v>1</v>
      </c>
      <c r="D1" s="15" t="s">
        <v>2</v>
      </c>
      <c r="E1" s="16" t="s">
        <v>3</v>
      </c>
      <c r="F1" s="17"/>
      <c r="G1" s="17"/>
      <c r="H1" s="18"/>
      <c r="I1" s="19" t="s">
        <v>4</v>
      </c>
    </row>
    <row r="2" spans="1:9" x14ac:dyDescent="0.25">
      <c r="A2" s="20"/>
      <c r="B2" s="22"/>
      <c r="C2" s="4"/>
      <c r="D2" s="21"/>
      <c r="E2" s="23" t="s">
        <v>5</v>
      </c>
      <c r="F2" s="23" t="s">
        <v>6</v>
      </c>
      <c r="G2" s="23" t="s">
        <v>7</v>
      </c>
      <c r="H2" s="23" t="s">
        <v>8</v>
      </c>
      <c r="I2" s="22"/>
    </row>
    <row r="3" spans="1:9" ht="26.25" customHeight="1" x14ac:dyDescent="0.25">
      <c r="A3" s="24" t="s">
        <v>9</v>
      </c>
      <c r="B3" s="25">
        <v>700</v>
      </c>
      <c r="C3" s="2"/>
      <c r="D3" s="26" t="s">
        <v>14</v>
      </c>
      <c r="E3" s="26">
        <v>10</v>
      </c>
      <c r="F3" s="26">
        <v>10</v>
      </c>
      <c r="G3" s="26">
        <v>10</v>
      </c>
      <c r="H3" s="26">
        <f>SUM(E3:G3)</f>
        <v>30</v>
      </c>
      <c r="I3" s="27">
        <f>C3*H3</f>
        <v>0</v>
      </c>
    </row>
    <row r="4" spans="1:9" ht="26.25" customHeight="1" x14ac:dyDescent="0.25">
      <c r="A4" s="24" t="s">
        <v>10</v>
      </c>
      <c r="B4" s="25">
        <v>700</v>
      </c>
      <c r="C4" s="2"/>
      <c r="D4" s="26" t="s">
        <v>14</v>
      </c>
      <c r="E4" s="26">
        <v>18</v>
      </c>
      <c r="F4" s="26">
        <v>18</v>
      </c>
      <c r="G4" s="26">
        <v>18</v>
      </c>
      <c r="H4" s="26">
        <f>SUM(E4:G4)</f>
        <v>54</v>
      </c>
      <c r="I4" s="27">
        <f t="shared" ref="I4:I6" si="0">C4*H4</f>
        <v>0</v>
      </c>
    </row>
    <row r="5" spans="1:9" ht="26.25" customHeight="1" x14ac:dyDescent="0.25">
      <c r="A5" s="24" t="s">
        <v>11</v>
      </c>
      <c r="B5" s="25">
        <v>600</v>
      </c>
      <c r="C5" s="2"/>
      <c r="D5" s="26" t="s">
        <v>14</v>
      </c>
      <c r="E5" s="26">
        <v>32</v>
      </c>
      <c r="F5" s="26">
        <v>32</v>
      </c>
      <c r="G5" s="26">
        <v>32</v>
      </c>
      <c r="H5" s="26">
        <f>SUM(E5:G5)</f>
        <v>96</v>
      </c>
      <c r="I5" s="27">
        <f t="shared" si="0"/>
        <v>0</v>
      </c>
    </row>
    <row r="6" spans="1:9" ht="26.25" customHeight="1" x14ac:dyDescent="0.25">
      <c r="A6" s="24" t="s">
        <v>12</v>
      </c>
      <c r="B6" s="25">
        <v>500</v>
      </c>
      <c r="C6" s="2"/>
      <c r="D6" s="26" t="s">
        <v>14</v>
      </c>
      <c r="E6" s="26">
        <v>48</v>
      </c>
      <c r="F6" s="26">
        <v>48</v>
      </c>
      <c r="G6" s="26">
        <v>48</v>
      </c>
      <c r="H6" s="26">
        <f>SUM(E6:G6)</f>
        <v>144</v>
      </c>
      <c r="I6" s="27">
        <f t="shared" si="0"/>
        <v>0</v>
      </c>
    </row>
    <row r="7" spans="1:9" ht="26.25" customHeight="1" x14ac:dyDescent="0.25">
      <c r="A7" s="30" t="s">
        <v>16</v>
      </c>
      <c r="B7" s="30"/>
      <c r="C7" s="30"/>
      <c r="D7" s="30"/>
      <c r="E7" s="30"/>
      <c r="F7" s="30"/>
      <c r="G7" s="30"/>
      <c r="H7" s="31"/>
      <c r="I7" s="27">
        <f>SUM(I3:I6)</f>
        <v>0</v>
      </c>
    </row>
    <row r="8" spans="1:9" ht="26.25" customHeight="1" x14ac:dyDescent="0.25">
      <c r="A8" s="28" t="s">
        <v>13</v>
      </c>
      <c r="B8" s="28"/>
      <c r="C8" s="28"/>
      <c r="D8" s="28"/>
      <c r="E8" s="28"/>
      <c r="F8" s="28"/>
      <c r="G8" s="28"/>
      <c r="H8" s="28"/>
      <c r="I8" s="29">
        <v>62242.559999999998</v>
      </c>
    </row>
    <row r="9" spans="1:9" ht="26.25" customHeight="1" x14ac:dyDescent="0.25">
      <c r="A9" s="32" t="s">
        <v>15</v>
      </c>
      <c r="B9" s="32"/>
      <c r="C9" s="32"/>
      <c r="D9" s="32"/>
      <c r="E9" s="32"/>
      <c r="F9" s="32"/>
      <c r="G9" s="32"/>
      <c r="H9" s="32"/>
      <c r="I9" s="33">
        <f>I7-I8</f>
        <v>-62242.559999999998</v>
      </c>
    </row>
    <row r="10" spans="1:9" ht="15.75" thickBot="1" x14ac:dyDescent="0.3"/>
    <row r="11" spans="1:9" x14ac:dyDescent="0.25">
      <c r="A11" s="5" t="s">
        <v>17</v>
      </c>
      <c r="B11" s="6"/>
      <c r="C11" s="6"/>
      <c r="D11" s="6"/>
      <c r="E11" s="6"/>
      <c r="F11" s="6"/>
      <c r="G11" s="6"/>
      <c r="H11" s="6"/>
      <c r="I11" s="7"/>
    </row>
    <row r="12" spans="1:9" x14ac:dyDescent="0.25">
      <c r="A12" s="8"/>
      <c r="B12" s="9"/>
      <c r="C12" s="9"/>
      <c r="D12" s="9"/>
      <c r="E12" s="9"/>
      <c r="F12" s="9"/>
      <c r="G12" s="9"/>
      <c r="H12" s="9"/>
      <c r="I12" s="10"/>
    </row>
    <row r="13" spans="1:9" x14ac:dyDescent="0.25">
      <c r="A13" s="8"/>
      <c r="B13" s="9"/>
      <c r="C13" s="9"/>
      <c r="D13" s="9"/>
      <c r="E13" s="9"/>
      <c r="F13" s="9"/>
      <c r="G13" s="9"/>
      <c r="H13" s="9"/>
      <c r="I13" s="10"/>
    </row>
    <row r="14" spans="1:9" x14ac:dyDescent="0.25">
      <c r="A14" s="8"/>
      <c r="B14" s="9"/>
      <c r="C14" s="9"/>
      <c r="D14" s="9"/>
      <c r="E14" s="9"/>
      <c r="F14" s="9"/>
      <c r="G14" s="9"/>
      <c r="H14" s="9"/>
      <c r="I14" s="10"/>
    </row>
    <row r="15" spans="1:9" x14ac:dyDescent="0.25">
      <c r="A15" s="8"/>
      <c r="B15" s="9"/>
      <c r="C15" s="9"/>
      <c r="D15" s="9"/>
      <c r="E15" s="9"/>
      <c r="F15" s="9"/>
      <c r="G15" s="9"/>
      <c r="H15" s="9"/>
      <c r="I15" s="10"/>
    </row>
    <row r="16" spans="1:9" x14ac:dyDescent="0.25">
      <c r="A16" s="8"/>
      <c r="B16" s="9"/>
      <c r="C16" s="9"/>
      <c r="D16" s="9"/>
      <c r="E16" s="9"/>
      <c r="F16" s="9"/>
      <c r="G16" s="9"/>
      <c r="H16" s="9"/>
      <c r="I16" s="10"/>
    </row>
    <row r="17" spans="1:9" ht="15.75" thickBot="1" x14ac:dyDescent="0.3">
      <c r="A17" s="11"/>
      <c r="B17" s="12"/>
      <c r="C17" s="12"/>
      <c r="D17" s="12"/>
      <c r="E17" s="12"/>
      <c r="F17" s="12"/>
      <c r="G17" s="12"/>
      <c r="H17" s="12"/>
      <c r="I17" s="13"/>
    </row>
  </sheetData>
  <sheetProtection algorithmName="SHA-512" hashValue="Qi7v30qw7+C1SvFxyKKR5RiNlQoNSwkAcgSGLbgm2r9gm6K6DABRdi9GFEMRdQPYCFfn+FLycDObsRCaS97Bmw==" saltValue="zF5tEmR9qmT/0hGP24B0Zg==" spinCount="100000" sheet="1" objects="1" scenarios="1"/>
  <mergeCells count="10">
    <mergeCell ref="B1:B2"/>
    <mergeCell ref="A1:A2"/>
    <mergeCell ref="C1:C2"/>
    <mergeCell ref="D1:D2"/>
    <mergeCell ref="E1:H1"/>
    <mergeCell ref="I1:I2"/>
    <mergeCell ref="A7:H7"/>
    <mergeCell ref="A8:H8"/>
    <mergeCell ref="A9:H9"/>
    <mergeCell ref="A11: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Micheli</dc:creator>
  <cp:lastModifiedBy>Enrico Micheli</cp:lastModifiedBy>
  <dcterms:created xsi:type="dcterms:W3CDTF">2023-09-06T09:54:52Z</dcterms:created>
  <dcterms:modified xsi:type="dcterms:W3CDTF">2023-09-06T13:38:51Z</dcterms:modified>
</cp:coreProperties>
</file>